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<sst xmlns="http://schemas.openxmlformats.org/spreadsheetml/2006/main" count="19" uniqueCount="17">
  <si>
    <t>Store</t>
  </si>
  <si>
    <t>Con1</t>
  </si>
  <si>
    <t>Con2</t>
  </si>
  <si>
    <t>D</t>
  </si>
  <si>
    <t>t-Test: Paired Two Sample for Means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</si>
  <si>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</si>
  <si>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</si>
  <si>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</si>
  <si>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</si>
  <si>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</si>
  <si>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</si>
  <si>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</si>
  <si>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</si>
  <si>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</si>
  <si>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</si>
  <si>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</si>
  <si>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Difference in Means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</si>
</sst>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sz val="10.0"/>
      <color theme="1"/>
      <name val="Open Sans"/>
    </font>
    <font>
      <b/>
      <color theme="1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i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3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quotePrefix="1" borderId="0" fillId="0" fontId="1" numFmtId="0" xfId="0" applyAlignment="1" applyFont="1">
      <alignment horizontal="center"/>
    </xf>
    <xf borderId="0" fillId="0" fontId="2" numFmtId="0" xfId="0" applyAlignment="1" applyFont="1">
      <alignment horizontal="center"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horizontal="center"/>
    </xf>
    <xf borderId="0" fillId="0" fontId="3" numFmtId="0" xfId="0" applyFont="1"/>
    <xf borderId="0" fillId="0" fontId="5" numFmtId="0" xfId="0" applyAlignment="1" applyFont="1">
      <alignment horizontal="center"/>
    </xf>
    <xf borderId="1" fillId="0" fontId="5" numFmtId="0" xfId="0" applyAlignment="1" applyBorder="1" applyFont="1">
      <alignment horizontal="center"/>
    </xf>
    <xf borderId="1" fillId="0" fontId="5" numFmtId="0" xfId="0" applyAlignment="1" applyBorder="1" applyFont="1">
      <alignment horizontal="center" readingOrder="0"/>
    </xf>
    <xf borderId="0" fillId="0" fontId="3" numFmtId="0" xfId="0" applyAlignment="1" applyFont="1">
      <alignment readingOrder="0"/>
    </xf>
    <xf borderId="2" fillId="0" fontId="3" numFmtId="0" xfId="0" applyAlignment="1" applyBorder="1" applyFont="1">
      <alignment readingOrder="0"/>
    </xf>
    <xf borderId="2" fillId="0" fontId="3" numFmtId="0" xfId="0" applyAlignment="1" applyBorder="1" applyFont="1">
      <alignment readingOrder="0"/>
    </xf>
    <xf borderId="2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Chart of differences between Observations (D values)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yVal>
            <c:numRef>
              <c:f>Sheet1!$D$2:$D$11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5960740"/>
        <c:axId val="1949033869"/>
      </c:scatterChart>
      <c:valAx>
        <c:axId val="200596074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49033869"/>
      </c:valAx>
      <c:valAx>
        <c:axId val="19490338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0596074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561975</xdr:colOff>
      <xdr:row>24</xdr:row>
      <xdr:rowOff>28575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5" width="8.63"/>
    <col customWidth="1" min="6" max="6" width="28.38"/>
    <col customWidth="1" min="7" max="7" width="13.5"/>
    <col customWidth="1" min="8" max="8" width="10.75"/>
    <col customWidth="1" min="9" max="27" width="8.63"/>
  </cols>
  <sheetData>
    <row r="1" ht="12.75" customHeight="1">
      <c r="A1" s="1" t="s">
        <v>0</v>
      </c>
      <c r="B1" s="1" t="s">
        <v>1</v>
      </c>
      <c r="C1" s="1" t="s">
        <v>2</v>
      </c>
      <c r="D1" s="2" t="s">
        <v>3</v>
      </c>
      <c r="E1" s="3"/>
      <c r="F1" s="3" t="s">
        <v>4</v>
      </c>
    </row>
    <row r="2" ht="12.75" customHeight="1">
      <c r="A2" s="4">
        <v>1.0</v>
      </c>
      <c r="B2" s="4">
        <v>141.0</v>
      </c>
      <c r="C2" s="4">
        <v>118.0</v>
      </c>
      <c r="D2" s="5">
        <f t="shared" ref="D2:D11" si="1">B2-C2</f>
        <v>23</v>
      </c>
    </row>
    <row r="3" ht="12.75" customHeight="1">
      <c r="A3" s="4">
        <v>2.0</v>
      </c>
      <c r="B3" s="4">
        <v>184.0</v>
      </c>
      <c r="C3" s="4">
        <v>167.0</v>
      </c>
      <c r="D3" s="5">
        <f t="shared" si="1"/>
        <v>17</v>
      </c>
      <c r="E3" s="6"/>
      <c r="F3" s="7"/>
      <c r="G3" s="8" t="s">
        <v>1</v>
      </c>
      <c r="H3" s="8" t="s">
        <v>2</v>
      </c>
    </row>
    <row r="4" ht="12.75" customHeight="1">
      <c r="A4" s="4">
        <v>3.0</v>
      </c>
      <c r="B4" s="4">
        <v>132.0</v>
      </c>
      <c r="C4" s="4">
        <v>137.0</v>
      </c>
      <c r="D4" s="5">
        <f t="shared" si="1"/>
        <v>-5</v>
      </c>
      <c r="E4" s="3"/>
      <c r="F4" s="3" t="s">
        <v>5</v>
      </c>
      <c r="G4" s="9">
        <v>172.6</v>
      </c>
      <c r="H4" s="9">
        <v>159.4</v>
      </c>
    </row>
    <row r="5" ht="12.75" customHeight="1">
      <c r="A5" s="4">
        <v>4.0</v>
      </c>
      <c r="B5" s="4">
        <v>161.0</v>
      </c>
      <c r="C5" s="4">
        <v>168.0</v>
      </c>
      <c r="D5" s="5">
        <f t="shared" si="1"/>
        <v>-7</v>
      </c>
      <c r="E5" s="3"/>
      <c r="F5" s="3" t="s">
        <v>6</v>
      </c>
      <c r="G5" s="9">
        <v>750.2666666666667</v>
      </c>
      <c r="H5" s="9">
        <v>789.3777777777777</v>
      </c>
    </row>
    <row r="6" ht="12.75" customHeight="1">
      <c r="A6" s="4">
        <v>5.0</v>
      </c>
      <c r="B6" s="4">
        <v>176.0</v>
      </c>
      <c r="C6" s="4">
        <v>175.0</v>
      </c>
      <c r="D6" s="5">
        <f t="shared" si="1"/>
        <v>1</v>
      </c>
      <c r="E6" s="3"/>
      <c r="F6" s="3" t="s">
        <v>7</v>
      </c>
      <c r="G6" s="9">
        <v>10.0</v>
      </c>
      <c r="H6" s="9">
        <v>10.0</v>
      </c>
    </row>
    <row r="7" ht="12.75" customHeight="1">
      <c r="A7" s="4">
        <v>6.0</v>
      </c>
      <c r="B7" s="4">
        <v>196.0</v>
      </c>
      <c r="C7" s="4">
        <v>197.0</v>
      </c>
      <c r="D7" s="5">
        <f t="shared" si="1"/>
        <v>-1</v>
      </c>
      <c r="E7" s="3"/>
      <c r="F7" s="3" t="s">
        <v>8</v>
      </c>
      <c r="G7" s="9">
        <v>0.8633350040764546</v>
      </c>
    </row>
    <row r="8" ht="12.75" customHeight="1">
      <c r="A8" s="4">
        <v>7.0</v>
      </c>
      <c r="B8" s="4">
        <v>169.0</v>
      </c>
      <c r="C8" s="4">
        <v>143.0</v>
      </c>
      <c r="D8" s="5">
        <f t="shared" si="1"/>
        <v>26</v>
      </c>
      <c r="E8" s="3"/>
      <c r="F8" s="3" t="s">
        <v>9</v>
      </c>
      <c r="G8" s="3">
        <v>0.0</v>
      </c>
    </row>
    <row r="9" ht="12.75" customHeight="1">
      <c r="A9" s="4">
        <v>8.0</v>
      </c>
      <c r="B9" s="4">
        <v>199.0</v>
      </c>
      <c r="C9" s="4">
        <v>169.0</v>
      </c>
      <c r="D9" s="5">
        <f t="shared" si="1"/>
        <v>30</v>
      </c>
      <c r="E9" s="3"/>
      <c r="F9" s="3" t="s">
        <v>10</v>
      </c>
      <c r="G9" s="9">
        <v>9.0</v>
      </c>
    </row>
    <row r="10" ht="12.75" customHeight="1">
      <c r="A10" s="4">
        <v>9.0</v>
      </c>
      <c r="B10" s="4">
        <v>150.0</v>
      </c>
      <c r="C10" s="4">
        <v>123.0</v>
      </c>
      <c r="D10" s="5">
        <f t="shared" si="1"/>
        <v>27</v>
      </c>
      <c r="E10" s="3"/>
      <c r="F10" s="3" t="s">
        <v>11</v>
      </c>
      <c r="G10" s="9">
        <v>2.8747021254882523</v>
      </c>
    </row>
    <row r="11" ht="12.75" customHeight="1">
      <c r="A11" s="4">
        <v>10.0</v>
      </c>
      <c r="B11" s="4">
        <v>218.0</v>
      </c>
      <c r="C11" s="4">
        <v>197.0</v>
      </c>
      <c r="D11" s="5">
        <f t="shared" si="1"/>
        <v>21</v>
      </c>
      <c r="E11" s="3"/>
      <c r="F11" s="3" t="s">
        <v>12</v>
      </c>
      <c r="G11" s="9">
        <v>0.009167817387525333</v>
      </c>
    </row>
    <row r="12" ht="12.75" customHeight="1">
      <c r="E12" s="3"/>
      <c r="F12" s="3" t="s">
        <v>13</v>
      </c>
      <c r="G12" s="9">
        <v>1.833112922596501</v>
      </c>
    </row>
    <row r="13" ht="12.75" customHeight="1">
      <c r="E13" s="3"/>
      <c r="F13" s="3" t="s">
        <v>14</v>
      </c>
      <c r="G13" s="9">
        <v>0.018335634775050666</v>
      </c>
    </row>
    <row r="14" ht="12.75" customHeight="1">
      <c r="E14" s="3"/>
      <c r="F14" s="10" t="s">
        <v>15</v>
      </c>
      <c r="G14" s="11">
        <v>2.2621571582187063</v>
      </c>
      <c r="H14" s="12"/>
    </row>
    <row r="15" ht="12.75" customHeight="1">
      <c r="F15" s="3" t="s">
        <v>16</v>
      </c>
      <c r="G15" s="5">
        <f>G4-H4</f>
        <v>13.2</v>
      </c>
    </row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